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thman\Documents\Arafat Documents\14 Days List\"/>
    </mc:Choice>
  </mc:AlternateContent>
  <xr:revisionPtr revIDLastSave="0" documentId="8_{E82C5A58-ABD3-40FB-A986-1C352CF8029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<sst xmlns="http://schemas.openxmlformats.org/spreadsheetml/2006/main" count="434" uniqueCount="354">
  <si>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</si>
  <si>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</si>
  <si>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</si>
  <si>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</si>
  <si>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</si>
  <si>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</si>
  <si>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</si>
  <si>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</si>
  <si>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</si>
  <si>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</si>
  <si>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</si>
  <si>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</si>
  <si>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</si>
  <si>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</si>
  <si>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</si>
  <si>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</si>
  <si>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</si>
  <si>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</si>
  <si>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</si>
  <si>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</si>
  <si>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</si>
  <si>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</si>
  <si>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</si>
  <si>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</si>
  <si>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</si>
  <si>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</si>
  <si>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</si>
  <si>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</si>
  <si>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</si>
  <si>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</si>
  <si>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</si>
  <si>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</si>
  <si>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</si>
  <si>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</si>
  <si>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</si>
  <si>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</si>
  <si>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</si>
  <si>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</si>
  <si>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</si>
  <si>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</si>
  <si>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</si>
  <si>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</si>
  <si>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</si>
  <si>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</si>
  <si>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</si>
  <si>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</si>
  <si>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</si>
  <si>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</si>
  <si>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</si>
  <si>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</si>
  <si>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</si>
  <si>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DSS</t>
  </si>
  <si>
    <t>NSM</t>
  </si>
  <si>
    <t>BELFOREST</t>
  </si>
  <si>
    <t>LAQK8</t>
  </si>
  <si>
    <t>67/23</t>
  </si>
  <si>
    <t>ASA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</si>
  <si>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</si>
  <si>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</si>
  <si>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</si>
  <si>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</si>
  <si>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</si>
  <si>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</si>
  <si>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</si>
  <si>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</si>
  <si>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</si>
  <si>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 xml:space="preserve">         11.10.2023  0500  HAIGUI  249  13.5  STR  D  85000  GASOIL @ KOT II JETTY</t>
  </si>
  <si>
    <t>L 600F</t>
  </si>
  <si>
    <t>DL C'NERS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</si>
  <si>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</si>
  <si>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</si>
  <si>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</si>
  <si>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</si>
  <si>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</si>
  <si>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</si>
  <si>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</si>
  <si>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</si>
  <si>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</si>
  <si>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</si>
  <si>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</si>
  <si>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</si>
  <si>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</si>
  <si>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</si>
  <si>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</si>
  <si>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</si>
  <si>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</si>
  <si>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</si>
  <si>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9084-2023-1549</t>
  </si>
  <si>
    <t>ASIAN DYNASTY</t>
  </si>
  <si>
    <t>D7NS</t>
  </si>
  <si>
    <t>204</t>
  </si>
  <si>
    <t>CFS</t>
  </si>
  <si>
    <t>MAUH-2023-1537</t>
  </si>
  <si>
    <t>MFLR-2023-1495</t>
  </si>
  <si>
    <t>V6J-2023-1559</t>
  </si>
  <si>
    <t>LUHO-2023-1568</t>
  </si>
  <si>
    <t>D BASE OIL @ SOT JETTY</t>
  </si>
  <si>
    <t>SEC</t>
  </si>
  <si>
    <t>RUF-2023-1580</t>
  </si>
  <si>
    <t>ASTY-2023-1567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</si>
  <si>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</si>
  <si>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</si>
  <si>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</si>
  <si>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</si>
  <si>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</si>
  <si>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</si>
  <si>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</si>
  <si>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</si>
  <si>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</si>
  <si>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</si>
  <si>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</si>
  <si>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</si>
  <si>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</si>
  <si>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</si>
  <si>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</si>
  <si>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</si>
  <si>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</si>
  <si>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</si>
  <si>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</si>
  <si>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</si>
  <si>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</si>
  <si>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 xml:space="preserve">         22.10.2023  1230  FAIR LADY  225  10.5  OBJ  D  42000  BULK WHEAT @ GBHL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</si>
  <si>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</si>
  <si>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</si>
  <si>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</si>
  <si>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</si>
  <si>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</si>
  <si>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</si>
  <si>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</si>
  <si>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</si>
  <si>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</si>
  <si>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</si>
  <si>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</si>
  <si>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STELLAR EAGLE</t>
  </si>
  <si>
    <t>V7RJ6</t>
  </si>
  <si>
    <t>202307-202307A</t>
  </si>
  <si>
    <t>SAL</t>
  </si>
  <si>
    <t xml:space="preserve">D BULK SALT 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</si>
  <si>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</si>
  <si>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</si>
  <si>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</si>
  <si>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</si>
  <si>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</si>
  <si>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</si>
  <si>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</si>
  <si>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</si>
  <si>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</si>
  <si>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</si>
  <si>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</si>
  <si>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</si>
  <si>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</si>
  <si>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</si>
  <si>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</si>
  <si>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</si>
  <si>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</si>
  <si>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</si>
  <si>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</si>
  <si>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</si>
  <si>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</si>
  <si>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</si>
  <si>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</si>
  <si>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</si>
  <si>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</si>
  <si>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</si>
  <si>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</si>
  <si>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22.10.2023  1830  ARDAS I  250  13.3  STR  D  85000  MOGAS @ KOT JETTY</t>
  </si>
  <si>
    <t>MGRC-2023-1598</t>
  </si>
  <si>
    <t>ANOR-2023-1588</t>
  </si>
  <si>
    <t>819-2023-1555</t>
  </si>
  <si>
    <t>5653-2023-1589</t>
  </si>
  <si>
    <t>MSC HOUSTON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</si>
  <si>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</si>
  <si>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</si>
  <si>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</si>
  <si>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</si>
  <si>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</si>
  <si>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</si>
  <si>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</si>
  <si>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</si>
  <si>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</si>
  <si>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</si>
  <si>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</si>
  <si>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</si>
  <si>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</si>
  <si>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</si>
  <si>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</si>
  <si>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</si>
  <si>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</si>
  <si>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</si>
  <si>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06/11/2023  1000</t>
  </si>
  <si>
    <t>LAURA</t>
  </si>
  <si>
    <t>5IM559</t>
  </si>
  <si>
    <t>LA23-15MOD/LA23-15MOL</t>
  </si>
  <si>
    <t>L 150 F</t>
  </si>
  <si>
    <t>9733-2023 -1605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</si>
  <si>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</si>
  <si>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</si>
  <si>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</si>
  <si>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</si>
  <si>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</si>
  <si>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</si>
  <si>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</si>
  <si>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</si>
  <si>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</si>
  <si>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</si>
  <si>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</si>
  <si>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</si>
  <si>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03/11/2023  2100</t>
  </si>
  <si>
    <t>NESH-2023-1602</t>
  </si>
  <si>
    <t>KNZR-2023-1611</t>
  </si>
  <si>
    <t>LICE-2023-1610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</si>
  <si>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</si>
  <si>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</si>
  <si>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</si>
  <si>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</si>
  <si>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</si>
  <si>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</si>
  <si>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</si>
  <si>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</si>
  <si>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</si>
  <si>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</si>
  <si>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06/11/2023  2100</t>
  </si>
  <si>
    <t>FOHE-2023-1616</t>
  </si>
  <si>
    <t>04/11/2023  2100</t>
  </si>
  <si>
    <t>TIHI-2023-1618</t>
  </si>
  <si>
    <t>COSCO FUZHOU</t>
  </si>
  <si>
    <t>VRCS3</t>
  </si>
  <si>
    <t>131W</t>
  </si>
  <si>
    <t>SSH-2023-1617</t>
  </si>
  <si>
    <t>MIREMBE JUDITH</t>
  </si>
  <si>
    <t>5IM360</t>
  </si>
  <si>
    <t>012W/012E</t>
  </si>
  <si>
    <t>NSA</t>
  </si>
  <si>
    <t>L 50 MTS</t>
  </si>
  <si>
    <t>EVER URSULA</t>
  </si>
  <si>
    <t>3FCB9</t>
  </si>
  <si>
    <t>EVG</t>
  </si>
  <si>
    <t>L 300F/600 MTS</t>
  </si>
  <si>
    <t>10/11/2023  0700</t>
  </si>
  <si>
    <t>190W-190E</t>
  </si>
  <si>
    <t>D 595 F.</t>
  </si>
  <si>
    <t>CMA CGM GULF EXPRESS</t>
  </si>
  <si>
    <t>9HA5867</t>
  </si>
  <si>
    <t>L 200F/200MTS</t>
  </si>
  <si>
    <t>0JNA6N1MA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</si>
  <si>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</si>
  <si>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</si>
  <si>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</si>
  <si>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</si>
  <si>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</si>
  <si>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</si>
  <si>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</si>
  <si>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11/11/2023  0700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</si>
  <si>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</si>
  <si>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</si>
  <si>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</si>
  <si>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</si>
  <si>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</si>
  <si>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</si>
  <si>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</si>
  <si>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</si>
  <si>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</si>
  <si>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</si>
  <si>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06/11/2023  0600</t>
  </si>
  <si>
    <t>05/11/2023  0500</t>
  </si>
  <si>
    <t>07/11/2023  0100</t>
  </si>
  <si>
    <t>09/11/2023  0001</t>
  </si>
  <si>
    <t>09/11/2023  0400</t>
  </si>
  <si>
    <t>08/11/2023  0600</t>
  </si>
  <si>
    <t>03/11/2023  0600</t>
  </si>
  <si>
    <t>12/11/2023  0600</t>
  </si>
  <si>
    <t>07/11/2023  1800</t>
  </si>
  <si>
    <t>MCPW-2023-1624</t>
  </si>
  <si>
    <t>01/11/2023  1700</t>
  </si>
  <si>
    <t>MSRG-2023-1628</t>
  </si>
  <si>
    <t>MHOU-2023-1627</t>
  </si>
  <si>
    <t>MRJD-2023-1606</t>
  </si>
  <si>
    <t>CCGE-2023-1623</t>
  </si>
  <si>
    <t>ALPHA CHALLENGER</t>
  </si>
  <si>
    <t>R06/23</t>
  </si>
  <si>
    <t>FROM SEA TO</t>
  </si>
  <si>
    <t>1127-2023-1630</t>
  </si>
  <si>
    <t>JACKPOT</t>
  </si>
  <si>
    <t>0450-2023-1631</t>
  </si>
  <si>
    <t>R07/23-R07/23</t>
  </si>
  <si>
    <t>SIBULK TRADITION</t>
  </si>
  <si>
    <t>3EQG9</t>
  </si>
  <si>
    <t>23158/23158A</t>
  </si>
  <si>
    <t>ILIA</t>
  </si>
  <si>
    <t>A8SU7</t>
  </si>
  <si>
    <t>2308/2308A</t>
  </si>
  <si>
    <t>07/11/2023  0600</t>
  </si>
  <si>
    <t>D STEEL PRODUCTS</t>
  </si>
  <si>
    <t>BRILLIANT ACE</t>
  </si>
  <si>
    <t>HPAK</t>
  </si>
  <si>
    <t>104A</t>
  </si>
  <si>
    <t>CATTLEYA</t>
  </si>
  <si>
    <t>ZGBV6</t>
  </si>
  <si>
    <t>88A/88B</t>
  </si>
  <si>
    <t>6494-2023</t>
  </si>
  <si>
    <t>6021-2023</t>
  </si>
  <si>
    <t>JUPITER SPIRIT</t>
  </si>
  <si>
    <t>A8ZC2</t>
  </si>
  <si>
    <t>75A/75B</t>
  </si>
  <si>
    <t>7456-2023</t>
  </si>
  <si>
    <t>FUZU-2023-1619</t>
  </si>
  <si>
    <t>URSL-2023 -1621</t>
  </si>
  <si>
    <t>OSLO-2023-1626</t>
  </si>
  <si>
    <t>CMA CGM NACALA</t>
  </si>
  <si>
    <t>0JNA9S1MA</t>
  </si>
  <si>
    <t>9HA5704</t>
  </si>
  <si>
    <t>CCNC-2023</t>
  </si>
  <si>
    <t>NIL</t>
  </si>
  <si>
    <t>01/11/2023  1300</t>
  </si>
  <si>
    <t xml:space="preserve">       01.11.2023           HW    0548      3.6      HW        1811       2.9                           LW        1207          0.3        LW           2354          0.6</t>
  </si>
  <si>
    <t>SVS MONCK</t>
  </si>
  <si>
    <t>T8A2189</t>
  </si>
  <si>
    <t>01/01A</t>
  </si>
  <si>
    <t>02/11/2023  0800</t>
  </si>
  <si>
    <t>MERENGUE</t>
  </si>
  <si>
    <t>5LAH2</t>
  </si>
  <si>
    <t>010</t>
  </si>
  <si>
    <t>ILIA-2023-1634</t>
  </si>
  <si>
    <t>05/11/2023  2000</t>
  </si>
  <si>
    <t>03/11/2023  2300</t>
  </si>
  <si>
    <t>08/11/2023  1400</t>
  </si>
  <si>
    <t>09/11/2023  2300</t>
  </si>
  <si>
    <t>10/11/2023  0600</t>
  </si>
  <si>
    <t>14/11/2023  0600</t>
  </si>
  <si>
    <t>05/11/2023  2300</t>
  </si>
  <si>
    <t>CELSIUS NEW ORLEANS</t>
  </si>
  <si>
    <t>V7A5284</t>
  </si>
  <si>
    <t>CN91-2023</t>
  </si>
  <si>
    <t>11/11/2023  2000</t>
  </si>
  <si>
    <t>921S/ 921N</t>
  </si>
  <si>
    <t>01/11/2023  1000</t>
  </si>
  <si>
    <t>SION-2023-1635</t>
  </si>
  <si>
    <t xml:space="preserve">         30.10.2023  1200  ALPHA KIRAWIRA  65   5   SEC   D  10 C'NERS + 2 UNITS</t>
  </si>
  <si>
    <t xml:space="preserve">                                                                                                                 SHIPS EXPECTED IN THE NEXT 14 DAYS FROM  01 NOVEMBER-2023      </t>
  </si>
  <si>
    <t>RENG-2023</t>
  </si>
  <si>
    <t xml:space="preserve">         31.10.2023  1500  IVS CRIMSON CREEK  190   11.5    SSS   D  49000  BULK COAL@B.9/10</t>
  </si>
  <si>
    <t>MONK-2023</t>
  </si>
  <si>
    <t>D JET A1@ KOT JETTY</t>
  </si>
  <si>
    <t>RAYSUT</t>
  </si>
  <si>
    <t>3FIX3</t>
  </si>
  <si>
    <t>42</t>
  </si>
  <si>
    <t>7600-2023</t>
  </si>
  <si>
    <t xml:space="preserve">       02.11.2023           HW    0620      3.3      HW        1845       2.6                           LW        1243          0.6        LW           ****          ***</t>
  </si>
  <si>
    <t>AMU 1</t>
  </si>
  <si>
    <t>HP6372</t>
  </si>
  <si>
    <t>LSL</t>
  </si>
  <si>
    <t>9666-2023</t>
  </si>
  <si>
    <t>154S</t>
  </si>
  <si>
    <t>02/11/2023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</si>
</sst>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2"/>
  <sheetViews>
    <sheetView showGridLines="0" tabSelected="1" topLeftCell="A9" zoomScale="20" zoomScaleNormal="20" workbookViewId="0">
      <selection activeCell="A70" sqref="A70:XFD70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32" s="1" customFormat="1" ht="91.5" customHeight="1">
      <c r="A2" s="135" t="s">
        <v>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32" s="6" customFormat="1" ht="63" customHeight="1">
      <c r="A3" s="2" t="s">
        <v>338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45245.52667939815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7" t="s">
        <v>3</v>
      </c>
      <c r="D5" s="13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98" t="s">
        <v>190</v>
      </c>
      <c r="C6" s="147" t="s">
        <v>194</v>
      </c>
      <c r="D6" s="148"/>
      <c r="E6" s="84" t="s">
        <v>191</v>
      </c>
      <c r="F6" s="84" t="s">
        <v>192</v>
      </c>
      <c r="G6" s="116" t="s">
        <v>313</v>
      </c>
      <c r="H6" s="79">
        <v>101</v>
      </c>
      <c r="I6" s="83">
        <v>5.2</v>
      </c>
      <c r="J6" s="82" t="s">
        <v>47</v>
      </c>
      <c r="K6" s="82">
        <v>80</v>
      </c>
      <c r="L6" s="82">
        <v>150</v>
      </c>
      <c r="M6" s="117"/>
      <c r="N6" s="118" t="s">
        <v>193</v>
      </c>
    </row>
    <row r="7" spans="1:32" ht="75.75" customHeight="1">
      <c r="A7" s="81">
        <f t="shared" ref="A7:A30" si="0">1+A6</f>
        <v>2</v>
      </c>
      <c r="B7" s="81" t="s">
        <v>187</v>
      </c>
      <c r="C7" s="122" t="s">
        <v>148</v>
      </c>
      <c r="D7" s="123"/>
      <c r="E7" s="21" t="s">
        <v>149</v>
      </c>
      <c r="F7" s="21" t="s">
        <v>150</v>
      </c>
      <c r="G7" s="116" t="s">
        <v>151</v>
      </c>
      <c r="H7" s="19">
        <v>168</v>
      </c>
      <c r="I7" s="80">
        <v>8</v>
      </c>
      <c r="J7" s="18" t="s">
        <v>37</v>
      </c>
      <c r="K7" s="18">
        <v>500</v>
      </c>
      <c r="L7" s="18">
        <v>100</v>
      </c>
      <c r="M7" s="94"/>
      <c r="N7" s="109" t="s">
        <v>82</v>
      </c>
    </row>
    <row r="8" spans="1:32" ht="75.75" customHeight="1">
      <c r="A8" s="81">
        <f t="shared" si="0"/>
        <v>3</v>
      </c>
      <c r="B8" s="81" t="s">
        <v>69</v>
      </c>
      <c r="C8" s="122" t="s">
        <v>94</v>
      </c>
      <c r="D8" s="123"/>
      <c r="E8" s="21" t="s">
        <v>70</v>
      </c>
      <c r="F8" s="21" t="s">
        <v>71</v>
      </c>
      <c r="G8" s="76" t="s">
        <v>186</v>
      </c>
      <c r="H8" s="19">
        <v>180</v>
      </c>
      <c r="I8" s="80">
        <v>8</v>
      </c>
      <c r="J8" s="18" t="s">
        <v>40</v>
      </c>
      <c r="K8" s="18">
        <v>510</v>
      </c>
      <c r="L8" s="18">
        <v>480</v>
      </c>
      <c r="M8" s="94"/>
      <c r="N8" s="20" t="s">
        <v>72</v>
      </c>
    </row>
    <row r="9" spans="1:32" ht="75.75" customHeight="1">
      <c r="A9" s="81">
        <f t="shared" si="0"/>
        <v>4</v>
      </c>
      <c r="B9" s="98" t="s">
        <v>255</v>
      </c>
      <c r="C9" s="149" t="s">
        <v>272</v>
      </c>
      <c r="D9" s="150"/>
      <c r="E9" s="84" t="s">
        <v>256</v>
      </c>
      <c r="F9" s="84" t="s">
        <v>257</v>
      </c>
      <c r="G9" s="76" t="s">
        <v>186</v>
      </c>
      <c r="H9" s="79">
        <v>222</v>
      </c>
      <c r="I9" s="83">
        <v>12</v>
      </c>
      <c r="J9" s="82" t="s">
        <v>35</v>
      </c>
      <c r="K9" s="82">
        <v>450</v>
      </c>
      <c r="L9" s="82">
        <v>350</v>
      </c>
      <c r="M9" s="94"/>
      <c r="N9" s="20" t="s">
        <v>258</v>
      </c>
    </row>
    <row r="10" spans="1:32" ht="75.75" customHeight="1">
      <c r="A10" s="81">
        <f t="shared" si="0"/>
        <v>5</v>
      </c>
      <c r="B10" s="98" t="s">
        <v>57</v>
      </c>
      <c r="C10" s="120" t="s">
        <v>93</v>
      </c>
      <c r="D10" s="121"/>
      <c r="E10" s="84" t="s">
        <v>58</v>
      </c>
      <c r="F10" s="84" t="s">
        <v>59</v>
      </c>
      <c r="G10" s="116" t="s">
        <v>186</v>
      </c>
      <c r="H10" s="79">
        <v>285</v>
      </c>
      <c r="I10" s="83">
        <v>11.5</v>
      </c>
      <c r="J10" s="82" t="s">
        <v>35</v>
      </c>
      <c r="K10" s="82">
        <v>682</v>
      </c>
      <c r="L10" s="82">
        <v>1900</v>
      </c>
      <c r="M10" s="117"/>
      <c r="N10" s="118" t="s">
        <v>60</v>
      </c>
    </row>
    <row r="11" spans="1:32" ht="75.75" customHeight="1">
      <c r="A11" s="81">
        <f t="shared" si="0"/>
        <v>6</v>
      </c>
      <c r="B11" s="81" t="s">
        <v>107</v>
      </c>
      <c r="C11" s="122" t="s">
        <v>116</v>
      </c>
      <c r="D11" s="123"/>
      <c r="E11" s="21" t="s">
        <v>108</v>
      </c>
      <c r="F11" s="21" t="s">
        <v>109</v>
      </c>
      <c r="G11" s="116" t="s">
        <v>207</v>
      </c>
      <c r="H11" s="19">
        <v>223</v>
      </c>
      <c r="I11" s="80">
        <v>12.5</v>
      </c>
      <c r="J11" s="18" t="s">
        <v>40</v>
      </c>
      <c r="K11" s="18">
        <v>1378</v>
      </c>
      <c r="L11" s="18">
        <v>1820</v>
      </c>
      <c r="M11" s="94"/>
      <c r="N11" s="109" t="s">
        <v>110</v>
      </c>
    </row>
    <row r="12" spans="1:32" ht="75.75" customHeight="1">
      <c r="A12" s="81">
        <f t="shared" si="0"/>
        <v>7</v>
      </c>
      <c r="B12" s="81" t="s">
        <v>153</v>
      </c>
      <c r="C12" s="122" t="s">
        <v>167</v>
      </c>
      <c r="D12" s="123"/>
      <c r="E12" s="21" t="s">
        <v>154</v>
      </c>
      <c r="F12" s="21" t="s">
        <v>155</v>
      </c>
      <c r="G12" s="76" t="s">
        <v>324</v>
      </c>
      <c r="H12" s="19">
        <v>228</v>
      </c>
      <c r="I12" s="80">
        <v>12</v>
      </c>
      <c r="J12" s="18" t="s">
        <v>37</v>
      </c>
      <c r="K12" s="18">
        <v>900</v>
      </c>
      <c r="L12" s="18">
        <v>930</v>
      </c>
      <c r="M12" s="94"/>
      <c r="N12" s="20" t="s">
        <v>156</v>
      </c>
    </row>
    <row r="13" spans="1:32" ht="75.75" customHeight="1">
      <c r="A13" s="81">
        <f t="shared" si="0"/>
        <v>8</v>
      </c>
      <c r="B13" s="81" t="s">
        <v>229</v>
      </c>
      <c r="C13" s="122" t="s">
        <v>276</v>
      </c>
      <c r="D13" s="123"/>
      <c r="E13" s="21" t="s">
        <v>230</v>
      </c>
      <c r="F13" s="21" t="s">
        <v>231</v>
      </c>
      <c r="G13" s="116" t="s">
        <v>173</v>
      </c>
      <c r="H13" s="19">
        <v>115</v>
      </c>
      <c r="I13" s="80">
        <v>4</v>
      </c>
      <c r="J13" s="18" t="s">
        <v>232</v>
      </c>
      <c r="K13" s="18">
        <v>150</v>
      </c>
      <c r="L13" s="18">
        <v>50</v>
      </c>
      <c r="M13" s="94"/>
      <c r="N13" s="109" t="s">
        <v>233</v>
      </c>
    </row>
    <row r="14" spans="1:32" ht="75.75" customHeight="1">
      <c r="A14" s="81">
        <f t="shared" si="0"/>
        <v>9</v>
      </c>
      <c r="B14" s="81" t="s">
        <v>161</v>
      </c>
      <c r="C14" s="122" t="s">
        <v>166</v>
      </c>
      <c r="D14" s="123"/>
      <c r="E14" s="21" t="s">
        <v>163</v>
      </c>
      <c r="F14" s="21" t="s">
        <v>162</v>
      </c>
      <c r="G14" s="116" t="s">
        <v>173</v>
      </c>
      <c r="H14" s="19">
        <v>155</v>
      </c>
      <c r="I14" s="80">
        <v>10</v>
      </c>
      <c r="J14" s="82" t="s">
        <v>35</v>
      </c>
      <c r="K14" s="18">
        <v>500</v>
      </c>
      <c r="L14" s="18">
        <v>300</v>
      </c>
      <c r="M14" s="94"/>
      <c r="N14" s="109" t="s">
        <v>164</v>
      </c>
    </row>
    <row r="15" spans="1:32" ht="75.75" customHeight="1">
      <c r="A15" s="81">
        <f t="shared" si="0"/>
        <v>10</v>
      </c>
      <c r="B15" s="81" t="s">
        <v>73</v>
      </c>
      <c r="C15" s="122" t="s">
        <v>111</v>
      </c>
      <c r="D15" s="123"/>
      <c r="E15" s="21" t="s">
        <v>74</v>
      </c>
      <c r="F15" s="21" t="s">
        <v>76</v>
      </c>
      <c r="G15" s="76" t="s">
        <v>223</v>
      </c>
      <c r="H15" s="19">
        <v>170</v>
      </c>
      <c r="I15" s="80">
        <v>9.6999999999999993</v>
      </c>
      <c r="J15" s="18" t="s">
        <v>75</v>
      </c>
      <c r="K15" s="18">
        <v>300</v>
      </c>
      <c r="L15" s="18">
        <v>290</v>
      </c>
      <c r="M15" s="94"/>
      <c r="N15" s="20" t="s">
        <v>77</v>
      </c>
    </row>
    <row r="16" spans="1:32" ht="75.75" customHeight="1">
      <c r="A16" s="81">
        <f t="shared" si="0"/>
        <v>11</v>
      </c>
      <c r="B16" s="81" t="s">
        <v>138</v>
      </c>
      <c r="C16" s="145" t="s">
        <v>139</v>
      </c>
      <c r="D16" s="146"/>
      <c r="E16" s="21" t="s">
        <v>140</v>
      </c>
      <c r="F16" s="21" t="s">
        <v>141</v>
      </c>
      <c r="G16" s="116" t="s">
        <v>264</v>
      </c>
      <c r="H16" s="19">
        <v>260</v>
      </c>
      <c r="I16" s="80">
        <v>13</v>
      </c>
      <c r="J16" s="18" t="s">
        <v>145</v>
      </c>
      <c r="K16" s="18">
        <v>1800</v>
      </c>
      <c r="L16" s="18">
        <v>1750</v>
      </c>
      <c r="M16" s="94"/>
      <c r="N16" s="109" t="s">
        <v>142</v>
      </c>
    </row>
    <row r="17" spans="1:32" ht="75.75" customHeight="1">
      <c r="A17" s="81">
        <f t="shared" si="0"/>
        <v>12</v>
      </c>
      <c r="B17" s="81" t="s">
        <v>202</v>
      </c>
      <c r="C17" s="143" t="s">
        <v>208</v>
      </c>
      <c r="D17" s="144"/>
      <c r="E17" s="21" t="s">
        <v>203</v>
      </c>
      <c r="F17" s="21" t="s">
        <v>204</v>
      </c>
      <c r="G17" s="76" t="s">
        <v>323</v>
      </c>
      <c r="H17" s="19">
        <v>174</v>
      </c>
      <c r="I17" s="80">
        <v>9.6999999999999993</v>
      </c>
      <c r="J17" s="18" t="s">
        <v>205</v>
      </c>
      <c r="K17" s="18">
        <v>312</v>
      </c>
      <c r="L17" s="18">
        <v>230</v>
      </c>
      <c r="M17" s="94"/>
      <c r="N17" s="20" t="s">
        <v>206</v>
      </c>
    </row>
    <row r="18" spans="1:32" ht="75.75" customHeight="1">
      <c r="A18" s="81">
        <f t="shared" si="0"/>
        <v>13</v>
      </c>
      <c r="B18" s="98" t="s">
        <v>241</v>
      </c>
      <c r="C18" s="120" t="s">
        <v>277</v>
      </c>
      <c r="D18" s="121"/>
      <c r="E18" s="84" t="s">
        <v>242</v>
      </c>
      <c r="F18" s="84" t="s">
        <v>244</v>
      </c>
      <c r="G18" s="116" t="s">
        <v>329</v>
      </c>
      <c r="H18" s="79">
        <v>169</v>
      </c>
      <c r="I18" s="83">
        <v>7</v>
      </c>
      <c r="J18" s="82" t="s">
        <v>37</v>
      </c>
      <c r="K18" s="82">
        <v>50</v>
      </c>
      <c r="L18" s="82">
        <v>400</v>
      </c>
      <c r="M18" s="117"/>
      <c r="N18" s="109" t="s">
        <v>243</v>
      </c>
    </row>
    <row r="19" spans="1:32" ht="75.75" customHeight="1">
      <c r="A19" s="81">
        <f t="shared" si="0"/>
        <v>14</v>
      </c>
      <c r="B19" s="81" t="s">
        <v>170</v>
      </c>
      <c r="C19" s="145" t="s">
        <v>275</v>
      </c>
      <c r="D19" s="146"/>
      <c r="E19" s="21" t="s">
        <v>171</v>
      </c>
      <c r="F19" s="21" t="s">
        <v>172</v>
      </c>
      <c r="G19" s="116" t="s">
        <v>263</v>
      </c>
      <c r="H19" s="19">
        <v>267</v>
      </c>
      <c r="I19" s="80">
        <v>8.6999999999999993</v>
      </c>
      <c r="J19" s="18" t="s">
        <v>35</v>
      </c>
      <c r="K19" s="18">
        <v>0</v>
      </c>
      <c r="L19" s="18">
        <v>700</v>
      </c>
      <c r="M19" s="94"/>
      <c r="N19" s="109" t="s">
        <v>67</v>
      </c>
    </row>
    <row r="20" spans="1:32" ht="75.75" customHeight="1">
      <c r="A20" s="81">
        <f t="shared" si="0"/>
        <v>15</v>
      </c>
      <c r="B20" s="81" t="s">
        <v>117</v>
      </c>
      <c r="C20" s="145" t="s">
        <v>168</v>
      </c>
      <c r="D20" s="146"/>
      <c r="E20" s="21" t="s">
        <v>118</v>
      </c>
      <c r="F20" s="21" t="s">
        <v>119</v>
      </c>
      <c r="G20" s="76" t="s">
        <v>221</v>
      </c>
      <c r="H20" s="19">
        <v>294</v>
      </c>
      <c r="I20" s="80">
        <v>13.8</v>
      </c>
      <c r="J20" s="18" t="s">
        <v>40</v>
      </c>
      <c r="K20" s="18">
        <v>1604</v>
      </c>
      <c r="L20" s="18">
        <v>1935</v>
      </c>
      <c r="M20" s="94"/>
      <c r="N20" s="20" t="s">
        <v>120</v>
      </c>
    </row>
    <row r="21" spans="1:32" s="119" customFormat="1" ht="75.75" customHeight="1">
      <c r="A21" s="81">
        <f t="shared" si="0"/>
        <v>16</v>
      </c>
      <c r="B21" s="81" t="s">
        <v>143</v>
      </c>
      <c r="C21" s="122" t="s">
        <v>144</v>
      </c>
      <c r="D21" s="123"/>
      <c r="E21" s="21" t="s">
        <v>146</v>
      </c>
      <c r="F21" s="21" t="s">
        <v>195</v>
      </c>
      <c r="G21" s="116" t="s">
        <v>265</v>
      </c>
      <c r="H21" s="19">
        <v>147</v>
      </c>
      <c r="I21" s="80">
        <v>10</v>
      </c>
      <c r="J21" s="18" t="s">
        <v>145</v>
      </c>
      <c r="K21" s="18">
        <v>300</v>
      </c>
      <c r="L21" s="18">
        <v>320</v>
      </c>
      <c r="M21" s="94"/>
      <c r="N21" s="109" t="s">
        <v>147</v>
      </c>
    </row>
    <row r="22" spans="1:32" s="119" customFormat="1" ht="75.75" customHeight="1">
      <c r="A22" s="81">
        <f t="shared" si="0"/>
        <v>17</v>
      </c>
      <c r="B22" s="81" t="s">
        <v>61</v>
      </c>
      <c r="C22" s="145" t="s">
        <v>92</v>
      </c>
      <c r="D22" s="146"/>
      <c r="E22" s="21" t="s">
        <v>62</v>
      </c>
      <c r="F22" s="21" t="s">
        <v>84</v>
      </c>
      <c r="G22" s="76" t="s">
        <v>268</v>
      </c>
      <c r="H22" s="19">
        <v>247</v>
      </c>
      <c r="I22" s="80">
        <v>9</v>
      </c>
      <c r="J22" s="18" t="s">
        <v>35</v>
      </c>
      <c r="K22" s="18">
        <v>0</v>
      </c>
      <c r="L22" s="18">
        <v>2030</v>
      </c>
      <c r="M22" s="94"/>
      <c r="N22" s="109" t="s">
        <v>83</v>
      </c>
    </row>
    <row r="23" spans="1:32" ht="81" customHeight="1">
      <c r="A23" s="81">
        <f t="shared" si="0"/>
        <v>18</v>
      </c>
      <c r="B23" s="81" t="s">
        <v>259</v>
      </c>
      <c r="C23" s="145" t="s">
        <v>274</v>
      </c>
      <c r="D23" s="146"/>
      <c r="E23" s="21" t="s">
        <v>260</v>
      </c>
      <c r="F23" s="21" t="s">
        <v>261</v>
      </c>
      <c r="G23" s="76" t="s">
        <v>268</v>
      </c>
      <c r="H23" s="19">
        <v>260</v>
      </c>
      <c r="I23" s="80">
        <v>12.9</v>
      </c>
      <c r="J23" s="18" t="s">
        <v>35</v>
      </c>
      <c r="K23" s="18">
        <v>500</v>
      </c>
      <c r="L23" s="18">
        <v>700</v>
      </c>
      <c r="M23" s="94"/>
      <c r="N23" s="118" t="s">
        <v>262</v>
      </c>
    </row>
    <row r="24" spans="1:32" ht="75.75" customHeight="1">
      <c r="A24" s="81">
        <f t="shared" si="0"/>
        <v>19</v>
      </c>
      <c r="B24" s="81" t="s">
        <v>308</v>
      </c>
      <c r="C24" s="122" t="s">
        <v>311</v>
      </c>
      <c r="D24" s="123"/>
      <c r="E24" s="21" t="s">
        <v>310</v>
      </c>
      <c r="F24" s="21" t="s">
        <v>309</v>
      </c>
      <c r="G24" s="76" t="s">
        <v>325</v>
      </c>
      <c r="H24" s="19">
        <v>172</v>
      </c>
      <c r="I24" s="80">
        <v>8</v>
      </c>
      <c r="J24" s="18" t="s">
        <v>37</v>
      </c>
      <c r="K24" s="18">
        <v>500</v>
      </c>
      <c r="L24" s="18">
        <v>100</v>
      </c>
      <c r="M24" s="94"/>
      <c r="N24" s="109" t="s">
        <v>82</v>
      </c>
    </row>
    <row r="25" spans="1:32" ht="81" customHeight="1">
      <c r="A25" s="81">
        <f t="shared" si="0"/>
        <v>20</v>
      </c>
      <c r="B25" s="81" t="s">
        <v>225</v>
      </c>
      <c r="C25" s="132" t="s">
        <v>305</v>
      </c>
      <c r="D25" s="133"/>
      <c r="E25" s="21" t="s">
        <v>226</v>
      </c>
      <c r="F25" s="21" t="s">
        <v>227</v>
      </c>
      <c r="G25" s="76" t="s">
        <v>266</v>
      </c>
      <c r="H25" s="19">
        <v>231</v>
      </c>
      <c r="I25" s="80">
        <v>12</v>
      </c>
      <c r="J25" s="18" t="s">
        <v>145</v>
      </c>
      <c r="K25" s="18">
        <v>595</v>
      </c>
      <c r="L25" s="18">
        <v>0</v>
      </c>
      <c r="M25" s="94"/>
      <c r="N25" s="109" t="s">
        <v>240</v>
      </c>
    </row>
    <row r="26" spans="1:32" ht="75.75" customHeight="1">
      <c r="A26" s="81">
        <f t="shared" si="0"/>
        <v>21</v>
      </c>
      <c r="B26" s="81" t="s">
        <v>197</v>
      </c>
      <c r="C26" s="145" t="s">
        <v>209</v>
      </c>
      <c r="D26" s="146"/>
      <c r="E26" s="21" t="s">
        <v>199</v>
      </c>
      <c r="F26" s="21" t="s">
        <v>198</v>
      </c>
      <c r="G26" s="116" t="s">
        <v>267</v>
      </c>
      <c r="H26" s="19">
        <v>180</v>
      </c>
      <c r="I26" s="80">
        <v>11</v>
      </c>
      <c r="J26" s="18" t="s">
        <v>200</v>
      </c>
      <c r="K26" s="18">
        <v>900</v>
      </c>
      <c r="L26" s="18">
        <v>1025</v>
      </c>
      <c r="M26" s="94"/>
      <c r="N26" s="109" t="s">
        <v>201</v>
      </c>
    </row>
    <row r="27" spans="1:32" ht="75.75" customHeight="1">
      <c r="A27" s="81">
        <f t="shared" si="0"/>
        <v>22</v>
      </c>
      <c r="B27" s="81" t="s">
        <v>215</v>
      </c>
      <c r="C27" s="145" t="s">
        <v>216</v>
      </c>
      <c r="D27" s="146"/>
      <c r="E27" s="21" t="s">
        <v>217</v>
      </c>
      <c r="F27" s="21" t="s">
        <v>218</v>
      </c>
      <c r="G27" s="76" t="s">
        <v>219</v>
      </c>
      <c r="H27" s="19">
        <v>185</v>
      </c>
      <c r="I27" s="80">
        <v>10</v>
      </c>
      <c r="J27" s="18" t="s">
        <v>37</v>
      </c>
      <c r="K27" s="18">
        <v>600</v>
      </c>
      <c r="L27" s="18">
        <v>200</v>
      </c>
      <c r="M27" s="94"/>
      <c r="N27" s="20" t="s">
        <v>220</v>
      </c>
    </row>
    <row r="28" spans="1:32" ht="75.75" customHeight="1">
      <c r="A28" s="81">
        <f t="shared" si="0"/>
        <v>23</v>
      </c>
      <c r="B28" s="81" t="s">
        <v>234</v>
      </c>
      <c r="C28" s="145" t="s">
        <v>306</v>
      </c>
      <c r="D28" s="146"/>
      <c r="E28" s="21" t="s">
        <v>235</v>
      </c>
      <c r="F28" s="21" t="s">
        <v>239</v>
      </c>
      <c r="G28" s="116" t="s">
        <v>238</v>
      </c>
      <c r="H28" s="19">
        <v>285</v>
      </c>
      <c r="I28" s="80">
        <v>13.5</v>
      </c>
      <c r="J28" s="18" t="s">
        <v>236</v>
      </c>
      <c r="K28" s="18">
        <v>900</v>
      </c>
      <c r="L28" s="18">
        <v>900</v>
      </c>
      <c r="M28" s="94"/>
      <c r="N28" s="118" t="s">
        <v>237</v>
      </c>
    </row>
    <row r="29" spans="1:32" ht="83.25" customHeight="1">
      <c r="A29" s="81">
        <f t="shared" si="0"/>
        <v>24</v>
      </c>
      <c r="B29" s="81" t="s">
        <v>85</v>
      </c>
      <c r="C29" s="145" t="s">
        <v>251</v>
      </c>
      <c r="D29" s="146"/>
      <c r="E29" s="21" t="s">
        <v>86</v>
      </c>
      <c r="F29" s="21" t="s">
        <v>253</v>
      </c>
      <c r="G29" s="116" t="s">
        <v>252</v>
      </c>
      <c r="H29" s="19">
        <v>244</v>
      </c>
      <c r="I29" s="80">
        <v>13</v>
      </c>
      <c r="J29" s="18" t="s">
        <v>35</v>
      </c>
      <c r="K29" s="18">
        <v>460</v>
      </c>
      <c r="L29" s="18">
        <v>650</v>
      </c>
      <c r="M29" s="94"/>
      <c r="N29" s="118" t="s">
        <v>254</v>
      </c>
    </row>
    <row r="30" spans="1:32" ht="94.5" customHeight="1">
      <c r="A30" s="81">
        <f t="shared" si="0"/>
        <v>25</v>
      </c>
      <c r="B30" s="81" t="s">
        <v>330</v>
      </c>
      <c r="C30" s="122" t="s">
        <v>332</v>
      </c>
      <c r="D30" s="123"/>
      <c r="E30" s="21" t="s">
        <v>331</v>
      </c>
      <c r="F30" s="21" t="s">
        <v>334</v>
      </c>
      <c r="G30" s="76" t="s">
        <v>333</v>
      </c>
      <c r="H30" s="19">
        <v>172</v>
      </c>
      <c r="I30" s="80">
        <v>9</v>
      </c>
      <c r="J30" s="18" t="s">
        <v>38</v>
      </c>
      <c r="K30" s="18">
        <v>500</v>
      </c>
      <c r="L30" s="18">
        <v>300</v>
      </c>
      <c r="M30" s="94"/>
      <c r="N30" s="109" t="s">
        <v>164</v>
      </c>
    </row>
    <row r="31" spans="1:32" s="74" customFormat="1" ht="77.25" customHeight="1">
      <c r="A31" s="81"/>
      <c r="B31" s="69" t="s">
        <v>13</v>
      </c>
      <c r="C31" s="140"/>
      <c r="D31" s="140"/>
      <c r="E31" s="140"/>
      <c r="F31" s="141"/>
      <c r="G31" s="140"/>
      <c r="H31" s="140"/>
      <c r="I31" s="140"/>
      <c r="J31" s="140"/>
      <c r="K31" s="140"/>
      <c r="L31" s="140"/>
      <c r="M31" s="140"/>
      <c r="N31" s="142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103.5" customHeight="1">
      <c r="A32" s="10"/>
      <c r="B32" s="10" t="s">
        <v>2</v>
      </c>
      <c r="C32" s="137" t="s">
        <v>3</v>
      </c>
      <c r="D32" s="139"/>
      <c r="E32" s="22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102" t="s">
        <v>11</v>
      </c>
      <c r="N32" s="16" t="s">
        <v>12</v>
      </c>
    </row>
    <row r="33" spans="1:32" ht="81" customHeight="1">
      <c r="A33" s="81">
        <v>1</v>
      </c>
      <c r="B33" s="81" t="s">
        <v>53</v>
      </c>
      <c r="C33" s="132" t="s">
        <v>87</v>
      </c>
      <c r="D33" s="133"/>
      <c r="E33" s="21" t="s">
        <v>54</v>
      </c>
      <c r="F33" s="21" t="s">
        <v>55</v>
      </c>
      <c r="G33" s="76" t="s">
        <v>335</v>
      </c>
      <c r="H33" s="19">
        <v>200</v>
      </c>
      <c r="I33" s="80">
        <v>10</v>
      </c>
      <c r="J33" s="18" t="s">
        <v>52</v>
      </c>
      <c r="K33" s="18">
        <v>26650</v>
      </c>
      <c r="L33" s="18">
        <v>0</v>
      </c>
      <c r="M33" s="94"/>
      <c r="N33" s="109" t="s">
        <v>50</v>
      </c>
    </row>
    <row r="34" spans="1:32" ht="81" customHeight="1">
      <c r="A34" s="81">
        <f t="shared" ref="A34:A47" si="1">1+A33</f>
        <v>2</v>
      </c>
      <c r="B34" s="81" t="s">
        <v>88</v>
      </c>
      <c r="C34" s="81" t="s">
        <v>99</v>
      </c>
      <c r="D34" s="107"/>
      <c r="E34" s="91" t="s">
        <v>89</v>
      </c>
      <c r="F34" s="21" t="s">
        <v>90</v>
      </c>
      <c r="G34" s="76" t="s">
        <v>151</v>
      </c>
      <c r="H34" s="19">
        <v>200</v>
      </c>
      <c r="I34" s="80">
        <v>10.1</v>
      </c>
      <c r="J34" s="18" t="s">
        <v>51</v>
      </c>
      <c r="K34" s="18">
        <v>267</v>
      </c>
      <c r="L34" s="18">
        <v>0</v>
      </c>
      <c r="M34" s="94"/>
      <c r="N34" s="109" t="s">
        <v>39</v>
      </c>
    </row>
    <row r="35" spans="1:32" ht="81" customHeight="1">
      <c r="A35" s="81">
        <f t="shared" si="1"/>
        <v>3</v>
      </c>
      <c r="B35" s="81" t="s">
        <v>63</v>
      </c>
      <c r="C35" s="132" t="s">
        <v>98</v>
      </c>
      <c r="D35" s="133"/>
      <c r="E35" s="21" t="s">
        <v>64</v>
      </c>
      <c r="F35" s="91" t="s">
        <v>65</v>
      </c>
      <c r="G35" s="76" t="s">
        <v>269</v>
      </c>
      <c r="H35" s="19">
        <v>172</v>
      </c>
      <c r="I35" s="80">
        <v>10</v>
      </c>
      <c r="J35" s="18" t="s">
        <v>56</v>
      </c>
      <c r="K35" s="18">
        <v>5631</v>
      </c>
      <c r="L35" s="18">
        <v>0</v>
      </c>
      <c r="M35" s="94"/>
      <c r="N35" s="109" t="s">
        <v>46</v>
      </c>
    </row>
    <row r="36" spans="1:32" ht="84.75" customHeight="1">
      <c r="A36" s="81">
        <f t="shared" si="1"/>
        <v>4</v>
      </c>
      <c r="B36" s="81" t="s">
        <v>78</v>
      </c>
      <c r="C36" s="81" t="s">
        <v>95</v>
      </c>
      <c r="D36" s="107"/>
      <c r="E36" s="91" t="s">
        <v>79</v>
      </c>
      <c r="F36" s="21">
        <v>23094</v>
      </c>
      <c r="G36" s="76" t="s">
        <v>103</v>
      </c>
      <c r="H36" s="19">
        <v>180</v>
      </c>
      <c r="I36" s="80">
        <v>10</v>
      </c>
      <c r="J36" s="18" t="s">
        <v>80</v>
      </c>
      <c r="K36" s="18">
        <v>13800</v>
      </c>
      <c r="L36" s="18">
        <v>0</v>
      </c>
      <c r="M36" s="94"/>
      <c r="N36" s="109" t="s">
        <v>81</v>
      </c>
    </row>
    <row r="37" spans="1:32" ht="81" customHeight="1">
      <c r="A37" s="81">
        <f t="shared" si="1"/>
        <v>5</v>
      </c>
      <c r="B37" s="81" t="s">
        <v>133</v>
      </c>
      <c r="C37" s="81" t="s">
        <v>184</v>
      </c>
      <c r="D37" s="107"/>
      <c r="E37" s="91" t="s">
        <v>134</v>
      </c>
      <c r="F37" s="21" t="s">
        <v>135</v>
      </c>
      <c r="G37" s="76" t="s">
        <v>173</v>
      </c>
      <c r="H37" s="19">
        <v>190</v>
      </c>
      <c r="I37" s="80">
        <v>10</v>
      </c>
      <c r="J37" s="18" t="s">
        <v>136</v>
      </c>
      <c r="K37" s="18">
        <v>40000</v>
      </c>
      <c r="L37" s="18">
        <v>0</v>
      </c>
      <c r="M37" s="94"/>
      <c r="N37" s="109" t="s">
        <v>137</v>
      </c>
    </row>
    <row r="38" spans="1:32" ht="81" customHeight="1">
      <c r="A38" s="81">
        <f t="shared" si="1"/>
        <v>6</v>
      </c>
      <c r="B38" s="81" t="s">
        <v>285</v>
      </c>
      <c r="C38" s="132" t="s">
        <v>336</v>
      </c>
      <c r="D38" s="133"/>
      <c r="E38" s="91" t="s">
        <v>286</v>
      </c>
      <c r="F38" s="21" t="s">
        <v>287</v>
      </c>
      <c r="G38" s="76" t="s">
        <v>326</v>
      </c>
      <c r="H38" s="19">
        <v>190</v>
      </c>
      <c r="I38" s="80">
        <v>9</v>
      </c>
      <c r="J38" s="18" t="s">
        <v>38</v>
      </c>
      <c r="K38" s="18">
        <v>26930</v>
      </c>
      <c r="L38" s="18">
        <v>0</v>
      </c>
      <c r="M38" s="94"/>
      <c r="N38" s="109" t="s">
        <v>46</v>
      </c>
    </row>
    <row r="39" spans="1:32" ht="81" customHeight="1">
      <c r="A39" s="81">
        <f t="shared" si="1"/>
        <v>7</v>
      </c>
      <c r="B39" s="81" t="s">
        <v>179</v>
      </c>
      <c r="C39" s="132" t="s">
        <v>210</v>
      </c>
      <c r="D39" s="133"/>
      <c r="E39" s="21" t="s">
        <v>178</v>
      </c>
      <c r="F39" s="21" t="s">
        <v>105</v>
      </c>
      <c r="G39" s="76" t="s">
        <v>189</v>
      </c>
      <c r="H39" s="19">
        <v>180</v>
      </c>
      <c r="I39" s="80">
        <v>7</v>
      </c>
      <c r="J39" s="18" t="s">
        <v>38</v>
      </c>
      <c r="K39" s="18">
        <v>0</v>
      </c>
      <c r="L39" s="18">
        <v>11000</v>
      </c>
      <c r="M39" s="94"/>
      <c r="N39" s="109" t="s">
        <v>106</v>
      </c>
    </row>
    <row r="40" spans="1:32" ht="81" customHeight="1">
      <c r="A40" s="81">
        <f t="shared" si="1"/>
        <v>8</v>
      </c>
      <c r="B40" s="81" t="s">
        <v>288</v>
      </c>
      <c r="C40" s="132" t="s">
        <v>322</v>
      </c>
      <c r="D40" s="133"/>
      <c r="E40" s="21" t="s">
        <v>289</v>
      </c>
      <c r="F40" s="21" t="s">
        <v>290</v>
      </c>
      <c r="G40" s="76" t="s">
        <v>291</v>
      </c>
      <c r="H40" s="19">
        <v>190</v>
      </c>
      <c r="I40" s="80">
        <v>9</v>
      </c>
      <c r="J40" s="18" t="s">
        <v>38</v>
      </c>
      <c r="K40" s="18">
        <v>18850</v>
      </c>
      <c r="L40" s="18">
        <v>0</v>
      </c>
      <c r="M40" s="94"/>
      <c r="N40" s="109" t="s">
        <v>292</v>
      </c>
    </row>
    <row r="41" spans="1:32" ht="81" customHeight="1">
      <c r="A41" s="81">
        <f t="shared" si="1"/>
        <v>9</v>
      </c>
      <c r="B41" s="81" t="s">
        <v>113</v>
      </c>
      <c r="C41" s="132" t="s">
        <v>169</v>
      </c>
      <c r="D41" s="133"/>
      <c r="E41" s="91" t="s">
        <v>114</v>
      </c>
      <c r="F41" s="21">
        <v>105</v>
      </c>
      <c r="G41" s="76" t="s">
        <v>271</v>
      </c>
      <c r="H41" s="19">
        <v>200</v>
      </c>
      <c r="I41" s="80">
        <v>9</v>
      </c>
      <c r="J41" s="18" t="s">
        <v>115</v>
      </c>
      <c r="K41" s="18">
        <v>1346</v>
      </c>
      <c r="L41" s="18">
        <v>0</v>
      </c>
      <c r="M41" s="94"/>
      <c r="N41" s="109" t="s">
        <v>39</v>
      </c>
    </row>
    <row r="42" spans="1:32" ht="81" customHeight="1">
      <c r="A42" s="81">
        <f t="shared" si="1"/>
        <v>10</v>
      </c>
      <c r="B42" s="81" t="s">
        <v>211</v>
      </c>
      <c r="C42" s="132" t="s">
        <v>224</v>
      </c>
      <c r="D42" s="133"/>
      <c r="E42" s="21" t="s">
        <v>212</v>
      </c>
      <c r="F42" s="21" t="s">
        <v>213</v>
      </c>
      <c r="G42" s="76" t="s">
        <v>214</v>
      </c>
      <c r="H42" s="19">
        <v>180</v>
      </c>
      <c r="I42" s="80">
        <v>9</v>
      </c>
      <c r="J42" s="18" t="s">
        <v>75</v>
      </c>
      <c r="K42" s="18">
        <v>450</v>
      </c>
      <c r="L42" s="18">
        <v>0</v>
      </c>
      <c r="M42" s="94"/>
      <c r="N42" s="109" t="s">
        <v>39</v>
      </c>
    </row>
    <row r="43" spans="1:32" ht="81" customHeight="1">
      <c r="A43" s="81">
        <f t="shared" si="1"/>
        <v>11</v>
      </c>
      <c r="B43" s="81" t="s">
        <v>174</v>
      </c>
      <c r="C43" s="132" t="s">
        <v>222</v>
      </c>
      <c r="D43" s="133"/>
      <c r="E43" s="91" t="s">
        <v>175</v>
      </c>
      <c r="F43" s="21" t="s">
        <v>176</v>
      </c>
      <c r="G43" s="76" t="s">
        <v>327</v>
      </c>
      <c r="H43" s="19">
        <v>180</v>
      </c>
      <c r="I43" s="80">
        <v>10</v>
      </c>
      <c r="J43" s="18" t="s">
        <v>56</v>
      </c>
      <c r="K43" s="18">
        <v>20553</v>
      </c>
      <c r="L43" s="18">
        <v>0</v>
      </c>
      <c r="M43" s="94"/>
      <c r="N43" s="109" t="s">
        <v>177</v>
      </c>
    </row>
    <row r="44" spans="1:32" ht="81" customHeight="1">
      <c r="A44" s="81">
        <f t="shared" si="1"/>
        <v>12</v>
      </c>
      <c r="B44" s="81" t="s">
        <v>293</v>
      </c>
      <c r="C44" s="132" t="s">
        <v>300</v>
      </c>
      <c r="D44" s="133"/>
      <c r="E44" s="91" t="s">
        <v>294</v>
      </c>
      <c r="F44" s="21" t="s">
        <v>295</v>
      </c>
      <c r="G44" s="76" t="s">
        <v>270</v>
      </c>
      <c r="H44" s="19">
        <v>200</v>
      </c>
      <c r="I44" s="80">
        <v>9.1</v>
      </c>
      <c r="J44" s="18" t="s">
        <v>38</v>
      </c>
      <c r="K44" s="18">
        <v>864</v>
      </c>
      <c r="L44" s="18">
        <v>0</v>
      </c>
      <c r="M44" s="94"/>
      <c r="N44" s="109" t="s">
        <v>39</v>
      </c>
    </row>
    <row r="45" spans="1:32" ht="81" customHeight="1">
      <c r="A45" s="81">
        <f t="shared" si="1"/>
        <v>13</v>
      </c>
      <c r="B45" s="81" t="s">
        <v>296</v>
      </c>
      <c r="C45" s="132" t="s">
        <v>299</v>
      </c>
      <c r="D45" s="133"/>
      <c r="E45" s="91" t="s">
        <v>297</v>
      </c>
      <c r="F45" s="21" t="s">
        <v>298</v>
      </c>
      <c r="G45" s="76" t="s">
        <v>328</v>
      </c>
      <c r="H45" s="19">
        <v>200</v>
      </c>
      <c r="I45" s="80">
        <v>9.1</v>
      </c>
      <c r="J45" s="18" t="s">
        <v>38</v>
      </c>
      <c r="K45" s="18">
        <v>1000</v>
      </c>
      <c r="L45" s="18">
        <v>0</v>
      </c>
      <c r="M45" s="94"/>
      <c r="N45" s="109" t="s">
        <v>39</v>
      </c>
    </row>
    <row r="46" spans="1:32" ht="81" customHeight="1">
      <c r="A46" s="81">
        <f t="shared" si="1"/>
        <v>14</v>
      </c>
      <c r="B46" s="81" t="s">
        <v>301</v>
      </c>
      <c r="C46" s="132" t="s">
        <v>304</v>
      </c>
      <c r="D46" s="133"/>
      <c r="E46" s="91" t="s">
        <v>302</v>
      </c>
      <c r="F46" s="21" t="s">
        <v>303</v>
      </c>
      <c r="G46" s="76" t="s">
        <v>328</v>
      </c>
      <c r="H46" s="19">
        <v>183</v>
      </c>
      <c r="I46" s="80">
        <v>9</v>
      </c>
      <c r="J46" s="18" t="s">
        <v>38</v>
      </c>
      <c r="K46" s="18">
        <v>345</v>
      </c>
      <c r="L46" s="18">
        <v>0</v>
      </c>
      <c r="M46" s="94"/>
      <c r="N46" s="109" t="s">
        <v>39</v>
      </c>
    </row>
    <row r="47" spans="1:32" ht="81" customHeight="1">
      <c r="A47" s="81">
        <f t="shared" si="1"/>
        <v>15</v>
      </c>
      <c r="B47" s="81" t="s">
        <v>246</v>
      </c>
      <c r="C47" s="132" t="s">
        <v>307</v>
      </c>
      <c r="D47" s="133"/>
      <c r="E47" s="21" t="s">
        <v>247</v>
      </c>
      <c r="F47" s="21" t="s">
        <v>250</v>
      </c>
      <c r="G47" s="76" t="s">
        <v>249</v>
      </c>
      <c r="H47" s="19">
        <v>180</v>
      </c>
      <c r="I47" s="80">
        <v>7.8</v>
      </c>
      <c r="J47" s="18" t="s">
        <v>248</v>
      </c>
      <c r="K47" s="18">
        <v>908</v>
      </c>
      <c r="L47" s="18">
        <v>0</v>
      </c>
      <c r="M47" s="94"/>
      <c r="N47" s="109" t="s">
        <v>39</v>
      </c>
    </row>
    <row r="48" spans="1:32" s="17" customFormat="1" ht="77.25" customHeight="1">
      <c r="A48" s="81"/>
      <c r="B48" s="23" t="s">
        <v>32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6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ht="81" customHeight="1">
      <c r="A49" s="24"/>
      <c r="B49" s="24" t="s">
        <v>18</v>
      </c>
      <c r="C49" s="112" t="s">
        <v>19</v>
      </c>
      <c r="D49" s="25"/>
      <c r="E49" s="26" t="s">
        <v>14</v>
      </c>
      <c r="F49" s="27" t="s">
        <v>34</v>
      </c>
      <c r="G49" s="26" t="s">
        <v>15</v>
      </c>
      <c r="H49" s="26" t="s">
        <v>20</v>
      </c>
      <c r="I49" s="26" t="s">
        <v>7</v>
      </c>
      <c r="J49" s="26" t="s">
        <v>16</v>
      </c>
      <c r="K49" s="26" t="s">
        <v>21</v>
      </c>
      <c r="L49" s="26" t="s">
        <v>22</v>
      </c>
      <c r="M49" s="103" t="s">
        <v>11</v>
      </c>
      <c r="N49" s="28" t="s">
        <v>12</v>
      </c>
    </row>
    <row r="50" spans="1:32" ht="75.75" customHeight="1">
      <c r="A50" s="81">
        <v>1</v>
      </c>
      <c r="B50" s="81" t="s">
        <v>157</v>
      </c>
      <c r="C50" s="145" t="s">
        <v>228</v>
      </c>
      <c r="D50" s="146"/>
      <c r="E50" s="21" t="s">
        <v>158</v>
      </c>
      <c r="F50" s="21" t="s">
        <v>159</v>
      </c>
      <c r="G50" s="76" t="s">
        <v>313</v>
      </c>
      <c r="H50" s="19">
        <v>250</v>
      </c>
      <c r="I50" s="80">
        <v>12.9</v>
      </c>
      <c r="J50" s="18" t="s">
        <v>91</v>
      </c>
      <c r="K50" s="18">
        <v>85000</v>
      </c>
      <c r="L50" s="18">
        <v>0</v>
      </c>
      <c r="M50" s="94"/>
      <c r="N50" s="109" t="s">
        <v>160</v>
      </c>
    </row>
    <row r="51" spans="1:32" ht="75.75" customHeight="1">
      <c r="A51" s="8">
        <v>2</v>
      </c>
      <c r="B51" s="81" t="s">
        <v>180</v>
      </c>
      <c r="C51" s="132" t="s">
        <v>188</v>
      </c>
      <c r="D51" s="133"/>
      <c r="E51" s="21" t="s">
        <v>181</v>
      </c>
      <c r="F51" s="21" t="s">
        <v>182</v>
      </c>
      <c r="G51" s="76" t="s">
        <v>273</v>
      </c>
      <c r="H51" s="19">
        <v>183</v>
      </c>
      <c r="I51" s="80">
        <v>10</v>
      </c>
      <c r="J51" s="18" t="s">
        <v>91</v>
      </c>
      <c r="K51" s="18">
        <v>41225</v>
      </c>
      <c r="L51" s="18">
        <v>0</v>
      </c>
      <c r="M51" s="94"/>
      <c r="N51" s="109" t="s">
        <v>183</v>
      </c>
    </row>
    <row r="52" spans="1:32" ht="75.75" customHeight="1">
      <c r="A52" s="8"/>
      <c r="B52" s="81" t="s">
        <v>343</v>
      </c>
      <c r="C52" s="81" t="s">
        <v>346</v>
      </c>
      <c r="D52" s="107"/>
      <c r="E52" s="21" t="s">
        <v>344</v>
      </c>
      <c r="F52" s="21" t="s">
        <v>345</v>
      </c>
      <c r="G52" s="76" t="s">
        <v>186</v>
      </c>
      <c r="H52" s="19">
        <v>244</v>
      </c>
      <c r="I52" s="80">
        <v>13.1</v>
      </c>
      <c r="K52" s="18">
        <v>80000</v>
      </c>
      <c r="L52" s="18">
        <v>0</v>
      </c>
      <c r="M52" s="94"/>
      <c r="N52" s="109" t="s">
        <v>342</v>
      </c>
    </row>
    <row r="53" spans="1:32" ht="75.75" customHeight="1">
      <c r="A53" s="8">
        <v>3</v>
      </c>
      <c r="B53" s="81" t="s">
        <v>319</v>
      </c>
      <c r="C53" s="81" t="s">
        <v>339</v>
      </c>
      <c r="D53" s="107"/>
      <c r="E53" s="21" t="s">
        <v>320</v>
      </c>
      <c r="F53" s="21" t="s">
        <v>321</v>
      </c>
      <c r="G53" s="76" t="s">
        <v>186</v>
      </c>
      <c r="H53" s="19">
        <v>183</v>
      </c>
      <c r="I53" s="80">
        <v>9.4</v>
      </c>
      <c r="J53" s="18" t="s">
        <v>44</v>
      </c>
      <c r="K53" s="18">
        <v>26550</v>
      </c>
      <c r="L53" s="18">
        <v>0</v>
      </c>
      <c r="M53" s="94"/>
      <c r="N53" s="109" t="s">
        <v>125</v>
      </c>
    </row>
    <row r="54" spans="1:32" ht="81" customHeight="1">
      <c r="A54" s="128">
        <v>4</v>
      </c>
      <c r="B54" s="81" t="s">
        <v>122</v>
      </c>
      <c r="C54" s="132" t="s">
        <v>152</v>
      </c>
      <c r="D54" s="133"/>
      <c r="E54" s="21" t="s">
        <v>123</v>
      </c>
      <c r="F54" s="21" t="s">
        <v>124</v>
      </c>
      <c r="G54" s="76" t="s">
        <v>173</v>
      </c>
      <c r="H54" s="19">
        <v>183</v>
      </c>
      <c r="I54" s="80">
        <v>10.4</v>
      </c>
      <c r="J54" s="18" t="s">
        <v>44</v>
      </c>
      <c r="K54" s="18">
        <v>21000</v>
      </c>
      <c r="L54" s="18">
        <v>0</v>
      </c>
      <c r="M54" s="94"/>
      <c r="N54" s="109" t="s">
        <v>125</v>
      </c>
    </row>
    <row r="55" spans="1:32" ht="81" customHeight="1">
      <c r="A55" s="128">
        <v>5</v>
      </c>
      <c r="B55" s="81" t="s">
        <v>100</v>
      </c>
      <c r="C55" s="132" t="s">
        <v>112</v>
      </c>
      <c r="D55" s="133"/>
      <c r="E55" s="21" t="s">
        <v>101</v>
      </c>
      <c r="F55" s="21" t="s">
        <v>102</v>
      </c>
      <c r="G55" s="76" t="s">
        <v>103</v>
      </c>
      <c r="H55" s="19">
        <v>184</v>
      </c>
      <c r="I55" s="80">
        <v>6.6</v>
      </c>
      <c r="J55" s="18" t="s">
        <v>44</v>
      </c>
      <c r="K55" s="18">
        <v>5343</v>
      </c>
      <c r="L55" s="18">
        <v>0</v>
      </c>
      <c r="M55" s="94"/>
      <c r="N55" s="109" t="s">
        <v>96</v>
      </c>
    </row>
    <row r="56" spans="1:32" s="36" customFormat="1" ht="89.25" customHeight="1">
      <c r="A56" s="106"/>
      <c r="B56" s="29" t="s">
        <v>23</v>
      </c>
      <c r="C56" s="113"/>
      <c r="D56" s="30"/>
      <c r="E56" s="3"/>
      <c r="F56" s="31" t="s">
        <v>24</v>
      </c>
      <c r="G56" s="7"/>
      <c r="H56" s="32"/>
      <c r="I56" s="7"/>
      <c r="J56" s="7"/>
      <c r="K56" s="33"/>
      <c r="L56" s="7"/>
      <c r="M56" s="8"/>
      <c r="N56" s="34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</row>
    <row r="57" spans="1:32" s="36" customFormat="1" ht="93" customHeight="1">
      <c r="A57" s="28"/>
      <c r="B57" s="28" t="s">
        <v>25</v>
      </c>
      <c r="C57" s="114" t="s">
        <v>19</v>
      </c>
      <c r="D57" s="35"/>
      <c r="E57" s="26" t="s">
        <v>14</v>
      </c>
      <c r="F57" s="27" t="s">
        <v>34</v>
      </c>
      <c r="G57" s="26" t="s">
        <v>15</v>
      </c>
      <c r="H57" s="26" t="s">
        <v>20</v>
      </c>
      <c r="I57" s="26" t="s">
        <v>7</v>
      </c>
      <c r="J57" s="26" t="s">
        <v>16</v>
      </c>
      <c r="K57" s="26" t="s">
        <v>21</v>
      </c>
      <c r="L57" s="26" t="s">
        <v>22</v>
      </c>
      <c r="M57" s="104" t="s">
        <v>11</v>
      </c>
      <c r="N57" s="15" t="s">
        <v>12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2" ht="81" customHeight="1">
      <c r="A58" s="106">
        <v>1</v>
      </c>
      <c r="B58" s="129" t="s">
        <v>282</v>
      </c>
      <c r="C58" s="159" t="s">
        <v>283</v>
      </c>
      <c r="D58" s="160"/>
      <c r="E58" s="21"/>
      <c r="F58" s="21" t="s">
        <v>284</v>
      </c>
      <c r="G58" s="76" t="s">
        <v>335</v>
      </c>
      <c r="H58" s="19">
        <v>25</v>
      </c>
      <c r="I58" s="80">
        <v>3</v>
      </c>
      <c r="J58" s="18" t="s">
        <v>97</v>
      </c>
      <c r="K58" s="82">
        <v>0</v>
      </c>
      <c r="L58" s="82">
        <v>0</v>
      </c>
      <c r="M58" s="105"/>
      <c r="N58" s="20" t="s">
        <v>280</v>
      </c>
    </row>
    <row r="59" spans="1:32" ht="81" customHeight="1">
      <c r="A59" s="106">
        <v>2</v>
      </c>
      <c r="B59" s="129" t="s">
        <v>278</v>
      </c>
      <c r="C59" s="159" t="s">
        <v>281</v>
      </c>
      <c r="D59" s="160"/>
      <c r="E59" s="21"/>
      <c r="F59" s="21" t="s">
        <v>279</v>
      </c>
      <c r="G59" s="76" t="s">
        <v>335</v>
      </c>
      <c r="H59" s="19">
        <v>25</v>
      </c>
      <c r="I59" s="80">
        <v>3</v>
      </c>
      <c r="J59" s="18" t="s">
        <v>97</v>
      </c>
      <c r="K59" s="82">
        <v>0</v>
      </c>
      <c r="L59" s="82">
        <v>0</v>
      </c>
      <c r="M59" s="105"/>
      <c r="N59" s="20" t="s">
        <v>280</v>
      </c>
    </row>
    <row r="60" spans="1:32" ht="81" customHeight="1">
      <c r="A60" s="106">
        <v>3</v>
      </c>
      <c r="B60" s="129" t="s">
        <v>315</v>
      </c>
      <c r="C60" s="130" t="s">
        <v>341</v>
      </c>
      <c r="D60" s="131"/>
      <c r="E60" s="21" t="s">
        <v>316</v>
      </c>
      <c r="F60" s="21" t="s">
        <v>317</v>
      </c>
      <c r="G60" s="76" t="s">
        <v>318</v>
      </c>
      <c r="H60" s="19">
        <v>33</v>
      </c>
      <c r="I60" s="80">
        <v>3</v>
      </c>
      <c r="J60" s="18" t="s">
        <v>38</v>
      </c>
      <c r="K60" s="82">
        <v>0</v>
      </c>
      <c r="L60" s="82">
        <v>0</v>
      </c>
      <c r="M60" s="105"/>
      <c r="N60" s="20"/>
    </row>
    <row r="61" spans="1:32" ht="81" customHeight="1">
      <c r="A61" s="106">
        <v>4</v>
      </c>
      <c r="B61" s="127" t="s">
        <v>348</v>
      </c>
      <c r="C61" s="157" t="s">
        <v>351</v>
      </c>
      <c r="D61" s="158"/>
      <c r="E61" s="84" t="s">
        <v>349</v>
      </c>
      <c r="F61" s="125" t="s">
        <v>352</v>
      </c>
      <c r="G61" s="76" t="s">
        <v>353</v>
      </c>
      <c r="H61" s="79">
        <v>72</v>
      </c>
      <c r="I61" s="83">
        <v>3</v>
      </c>
      <c r="J61" s="82" t="s">
        <v>350</v>
      </c>
      <c r="K61" s="82">
        <v>20</v>
      </c>
      <c r="L61" s="82">
        <v>60</v>
      </c>
      <c r="M61" s="105"/>
      <c r="N61" s="20" t="s">
        <v>68</v>
      </c>
    </row>
    <row r="62" spans="1:32" ht="81" customHeight="1">
      <c r="A62" s="106">
        <v>5</v>
      </c>
      <c r="B62" s="124" t="s">
        <v>126</v>
      </c>
      <c r="C62" s="157" t="s">
        <v>127</v>
      </c>
      <c r="D62" s="158"/>
      <c r="E62" s="84" t="s">
        <v>128</v>
      </c>
      <c r="F62" s="125" t="s">
        <v>129</v>
      </c>
      <c r="G62" s="76" t="s">
        <v>130</v>
      </c>
      <c r="H62" s="79">
        <v>35</v>
      </c>
      <c r="I62" s="83">
        <v>4.8</v>
      </c>
      <c r="J62" s="82" t="s">
        <v>131</v>
      </c>
      <c r="K62" s="82">
        <v>0</v>
      </c>
      <c r="L62" s="82">
        <v>380</v>
      </c>
      <c r="M62" s="105"/>
      <c r="N62" s="20" t="s">
        <v>132</v>
      </c>
    </row>
    <row r="63" spans="1:32" s="43" customFormat="1" ht="92.25" customHeight="1">
      <c r="A63" s="37"/>
      <c r="B63" s="93" t="s">
        <v>48</v>
      </c>
      <c r="C63" s="38"/>
      <c r="D63" s="38"/>
      <c r="E63" s="110"/>
      <c r="F63" s="110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s="73" customFormat="1" ht="92.25" customHeight="1">
      <c r="A64" s="86" t="s">
        <v>314</v>
      </c>
      <c r="B64" s="43"/>
      <c r="C64" s="85"/>
      <c r="D64" s="43"/>
      <c r="E64" s="87"/>
      <c r="F64" s="87"/>
      <c r="G64" s="43"/>
      <c r="H64" s="87"/>
      <c r="I64" s="43"/>
      <c r="J64" s="87"/>
      <c r="K64" s="87"/>
      <c r="L64" s="95"/>
      <c r="M64" s="88"/>
      <c r="N64" s="89"/>
    </row>
    <row r="65" spans="1:14" s="73" customFormat="1" ht="92.25" customHeight="1">
      <c r="A65" s="86" t="s">
        <v>347</v>
      </c>
      <c r="B65" s="43"/>
      <c r="C65" s="85"/>
      <c r="D65" s="43"/>
      <c r="E65" s="87"/>
      <c r="F65" s="87"/>
      <c r="G65" s="43"/>
      <c r="H65" s="87"/>
      <c r="I65" s="43"/>
      <c r="J65" s="87"/>
      <c r="K65" s="87"/>
      <c r="L65" s="95"/>
      <c r="M65" s="88"/>
      <c r="N65" s="89"/>
    </row>
    <row r="66" spans="1:14" s="52" customFormat="1" ht="60">
      <c r="A66" s="75" t="s">
        <v>26</v>
      </c>
      <c r="B66" s="8"/>
      <c r="C66" s="33"/>
      <c r="D66" s="33"/>
      <c r="E66" s="71"/>
      <c r="F66" s="71"/>
      <c r="G66" s="70"/>
      <c r="H66" s="71"/>
      <c r="I66" s="70"/>
      <c r="J66" s="71"/>
      <c r="K66" s="70"/>
      <c r="L66" s="70"/>
      <c r="M66" s="70"/>
      <c r="N66" s="72"/>
    </row>
    <row r="67" spans="1:14" s="52" customFormat="1" ht="78.75" customHeight="1">
      <c r="A67" s="42" t="s">
        <v>49</v>
      </c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55" t="s">
        <v>27</v>
      </c>
      <c r="B69" s="108"/>
      <c r="C69" s="56"/>
      <c r="D69" s="56"/>
      <c r="E69" s="111"/>
      <c r="F69" s="54"/>
      <c r="G69" s="49"/>
      <c r="H69" s="54"/>
      <c r="I69" s="49"/>
      <c r="J69" s="54"/>
      <c r="K69" s="49"/>
      <c r="L69" s="4" t="s">
        <v>17</v>
      </c>
      <c r="M69" s="4"/>
      <c r="N69" s="48"/>
    </row>
    <row r="70" spans="1:14" s="52" customFormat="1" ht="78.75" customHeight="1">
      <c r="A70" s="42" t="s">
        <v>121</v>
      </c>
      <c r="B70" s="42" t="s">
        <v>312</v>
      </c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60">
      <c r="A71" s="126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3.75" customHeight="1">
      <c r="A72" s="44" t="s">
        <v>36</v>
      </c>
      <c r="B72" s="45"/>
      <c r="C72" s="46"/>
      <c r="D72" s="46"/>
      <c r="E72" s="47"/>
      <c r="F72" s="47"/>
      <c r="G72" s="45"/>
      <c r="H72" s="47"/>
      <c r="I72" s="45"/>
      <c r="J72" s="153"/>
      <c r="K72" s="153"/>
      <c r="L72" s="153"/>
      <c r="M72" s="153"/>
      <c r="N72" s="154"/>
    </row>
    <row r="73" spans="1:14" s="52" customFormat="1" ht="78.75" customHeight="1">
      <c r="A73" s="42" t="s">
        <v>121</v>
      </c>
      <c r="B73" s="42" t="s">
        <v>312</v>
      </c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60">
      <c r="A75" s="44" t="s">
        <v>30</v>
      </c>
      <c r="B75" s="45"/>
      <c r="C75" s="46"/>
      <c r="D75" s="46"/>
      <c r="E75" s="47"/>
      <c r="F75" s="47"/>
      <c r="G75" s="45"/>
      <c r="H75" s="47"/>
      <c r="I75" s="45"/>
      <c r="J75" s="153"/>
      <c r="K75" s="153"/>
      <c r="L75" s="153"/>
      <c r="M75" s="153"/>
      <c r="N75" s="154"/>
    </row>
    <row r="76" spans="1:14" s="52" customFormat="1" ht="78.75" customHeight="1">
      <c r="A76" s="42" t="s">
        <v>104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 t="s">
        <v>245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337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340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28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51"/>
      <c r="M81" s="151"/>
      <c r="N81" s="152"/>
    </row>
    <row r="82" spans="1:14" s="52" customFormat="1" ht="78.75" customHeight="1">
      <c r="A82" s="42" t="s">
        <v>66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 t="s">
        <v>165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185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44" t="s">
        <v>29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3"/>
      <c r="M86" s="54"/>
      <c r="N86" s="58"/>
    </row>
    <row r="87" spans="1:14" s="52" customFormat="1" ht="60">
      <c r="A87" s="51" t="s">
        <v>196</v>
      </c>
      <c r="B87" s="51"/>
      <c r="E87" s="53"/>
      <c r="F87" s="53"/>
      <c r="H87" s="53"/>
      <c r="J87" s="53"/>
      <c r="L87" s="77"/>
      <c r="M87" s="78"/>
    </row>
    <row r="88" spans="1:14" s="52" customFormat="1" ht="56.25" customHeight="1">
      <c r="A88" s="51"/>
      <c r="B88" s="51"/>
      <c r="E88" s="53"/>
      <c r="F88" s="53"/>
      <c r="H88" s="53"/>
      <c r="J88" s="53"/>
      <c r="L88" s="77"/>
      <c r="M88" s="78"/>
    </row>
    <row r="89" spans="1:14" s="52" customFormat="1" ht="60">
      <c r="A89" s="46" t="s">
        <v>31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8"/>
      <c r="M89" s="97"/>
      <c r="N89" s="59"/>
    </row>
    <row r="90" spans="1:14" s="50" customFormat="1" ht="60">
      <c r="A90" s="51"/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7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3"/>
      <c r="M91" s="77"/>
    </row>
    <row r="92" spans="1:14" s="50" customFormat="1" ht="60">
      <c r="A92" s="49"/>
      <c r="B92" s="49"/>
      <c r="E92" s="57"/>
      <c r="F92" s="57"/>
      <c r="H92" s="57"/>
      <c r="J92" s="57"/>
      <c r="L92" s="73"/>
      <c r="M92" s="73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3"/>
      <c r="M93" s="73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7"/>
      <c r="M94" s="73"/>
    </row>
    <row r="95" spans="1:14" s="52" customFormat="1" ht="69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7"/>
      <c r="M112" s="77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3"/>
      <c r="M113" s="77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3"/>
      <c r="M114" s="73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3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3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70"/>
      <c r="M119" s="73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3"/>
      <c r="M120" s="70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3"/>
      <c r="M123" s="73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3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42">
    <mergeCell ref="C23:D23"/>
    <mergeCell ref="C22:D22"/>
    <mergeCell ref="L81:N81"/>
    <mergeCell ref="J75:N75"/>
    <mergeCell ref="J72:N72"/>
    <mergeCell ref="C48:N48"/>
    <mergeCell ref="C61:D61"/>
    <mergeCell ref="C55:D55"/>
    <mergeCell ref="C62:D62"/>
    <mergeCell ref="C50:D50"/>
    <mergeCell ref="C51:D51"/>
    <mergeCell ref="C59:D59"/>
    <mergeCell ref="C58:D58"/>
    <mergeCell ref="C33:D33"/>
    <mergeCell ref="A1:N1"/>
    <mergeCell ref="A2:N2"/>
    <mergeCell ref="C5:D5"/>
    <mergeCell ref="C32:D32"/>
    <mergeCell ref="C31:N31"/>
    <mergeCell ref="C17:D17"/>
    <mergeCell ref="C20:D20"/>
    <mergeCell ref="C16:D16"/>
    <mergeCell ref="C26:D26"/>
    <mergeCell ref="C19:D19"/>
    <mergeCell ref="C6:D6"/>
    <mergeCell ref="C25:D25"/>
    <mergeCell ref="C9:D9"/>
    <mergeCell ref="C28:D28"/>
    <mergeCell ref="C29:D29"/>
    <mergeCell ref="C27:D27"/>
    <mergeCell ref="C35:D35"/>
    <mergeCell ref="C43:D43"/>
    <mergeCell ref="C38:D38"/>
    <mergeCell ref="C40:D40"/>
    <mergeCell ref="C39:D39"/>
    <mergeCell ref="C54:D54"/>
    <mergeCell ref="C42:D42"/>
    <mergeCell ref="C47:D47"/>
    <mergeCell ref="C41:D41"/>
    <mergeCell ref="C44:D44"/>
    <mergeCell ref="C45:D45"/>
    <mergeCell ref="C46:D4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NJ7RDX44JN7U-30-2364</_dlc_DocId>
    <_dlc_DocIdUrl xmlns="e36ace87-0e29-4d58-aa73-c4f4e323b34d">
      <Url>http://azr-sp-app:8080/_layouts/15/DocIdRedir.aspx?ID=NJ7RDX44JN7U-30-2364</Url>
      <Description>NJ7RDX44JN7U-30-2364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868A3485-8370-4FAD-A672-AEBAAE131283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0B4AA19-4499-42DE-8696-226489DEFA3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2023-10-31T08:14:43Z</cp:lastPrinted>
  <dcterms:created xsi:type="dcterms:W3CDTF">2000-08-08T10:38:00Z</dcterms:created>
  <dcterms:modified xsi:type="dcterms:W3CDTF">2023-11-01T09:39:34Z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ccb12789-e881-420c-9281-7392ee3702c0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